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<sst xmlns="http://schemas.openxmlformats.org/spreadsheetml/2006/main" uniqueCount="96">
  <si>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</t>
  </si>
  <si>
    <t>X</t>
  </si>
  <si>
    <t>Y</t>
  </si>
  <si>
    <t>kode_provinsi</t>
  </si>
  <si>
    <t>nama_provinsi</t>
  </si>
  <si>
    <t>kode_kabupaten_kota</t>
  </si>
  <si>
    <t>nama_kabupaten_kota</t>
  </si>
  <si>
    <t>Rumah_Sakit_Umum</t>
  </si>
  <si>
    <t>Jumlah_Kunjungan_Rawat_Jalan_Laki_Laki</t>
  </si>
  <si>
    <t>Jumlah_Kunjungan_Rawat_Jalan_Perempuan</t>
  </si>
  <si>
    <t>Jumlah_Kunjungan_Rawat_Jalan_Laki_Laki+Perempuan</t>
  </si>
  <si>
    <t>Jumlah_Kunjungan_Rawat_Inap_Laki_Laki</t>
  </si>
  <si>
    <t>Jumlah_Kunjungan_Rawat_Inap_Perempuan</t>
  </si>
  <si>
    <t>Jumlah_Kunjungan_Rawat_Inap_Laki_Laki+Perempuan</t>
  </si>
  <si>
    <t>Kunjungan_Gangguan_Jiwa_Jumlah_Laki_Laki</t>
  </si>
  <si>
    <t>Kunjungan_Gangguan_Jiwa_Jumlah_Perempuan</t>
  </si>
  <si>
    <t>Kunjungan_Gangguan_Jiwa_Jumlah_Laki_Laki+Perempuan</t>
  </si>
  <si>
    <t>RS Umum Graha Husada</t>
  </si>
  <si>
    <t>Lampung</t>
  </si>
  <si>
    <t>Bandar Lampung</t>
  </si>
  <si>
    <t>RS Umum Daerah Dr H Abdul Moeloek</t>
  </si>
  <si>
    <t>RS Umum Daerah Dr. A. Dadi Tjokrodipo</t>
  </si>
  <si>
    <t>RS Tk. IV 02.07.04</t>
  </si>
  <si>
    <t>RS Bhayangkara Polda Lampung</t>
  </si>
  <si>
    <t>RS Umum Imanuel Way Halim</t>
  </si>
  <si>
    <t>RS Umum Bumi Waras</t>
  </si>
  <si>
    <t>RS Umum Advent Bandar Lampung</t>
  </si>
  <si>
    <t>RS Umum Urip Sumoharjo</t>
  </si>
  <si>
    <t>RS Umum Pertamina-Bintang Amin Lampung</t>
  </si>
  <si>
    <t>RS Belleza Kedaton Bandar Lampung</t>
  </si>
  <si>
    <t>RS Hermina Lampung</t>
  </si>
  <si>
    <t>RS Budi Medika</t>
  </si>
  <si>
    <t>Lampung Barat</t>
  </si>
  <si>
    <t>RS Umum Daerah Alimuddin Umar</t>
  </si>
  <si>
    <t>Lampung Selatan</t>
  </si>
  <si>
    <t>RS Umum Daerah Dr. H. Bob Bazar, SKM</t>
  </si>
  <si>
    <t>RS Umum Daerah Bandar Negara Husada</t>
  </si>
  <si>
    <t>RS Natar Medika</t>
  </si>
  <si>
    <t>RS Airan Raya</t>
  </si>
  <si>
    <t>RS Siti Khotijah</t>
  </si>
  <si>
    <t>Lampung Tengah</t>
  </si>
  <si>
    <t>RS Umum Daerah Demang Sepulau Raya</t>
  </si>
  <si>
    <t>RS Umum Mitra Mulia Husada</t>
  </si>
  <si>
    <t>RS Umum Yukum Medical Centre</t>
  </si>
  <si>
    <t>RS Umum Islam Asy-Syifaa Bandar Jaya</t>
  </si>
  <si>
    <t>RS Umum Harapan Bunda</t>
  </si>
  <si>
    <t>RS Umum Kartini</t>
  </si>
  <si>
    <t>RS Umum Az - Zahra</t>
  </si>
  <si>
    <t>RS Artha Bunda</t>
  </si>
  <si>
    <t>Lampung Timur</t>
  </si>
  <si>
    <t>RS Umum Daerah Sukadana</t>
  </si>
  <si>
    <t>RS Umum Aka Medika Sribhawono</t>
  </si>
  <si>
    <t>RS Umum Permata Hati</t>
  </si>
  <si>
    <t>Lampung Utara</t>
  </si>
  <si>
    <t>RS Umum Daerah May Jen HM Ryacudu</t>
  </si>
  <si>
    <t>RS Umum Handayani</t>
  </si>
  <si>
    <t>RS Umum HI. Muhammad Yusuf</t>
  </si>
  <si>
    <t>RS Maria Regina</t>
  </si>
  <si>
    <t>RS Candimas Medical Center</t>
  </si>
  <si>
    <t>RS Medika Insani</t>
  </si>
  <si>
    <t>Mesuji</t>
  </si>
  <si>
    <t>RS Umum Daerah Ragab Begawe Caram</t>
  </si>
  <si>
    <t>RS Umum Puri Husadatama</t>
  </si>
  <si>
    <t>Metro</t>
  </si>
  <si>
    <t>RS Umum Daerah Ahmad Yani Metro</t>
  </si>
  <si>
    <t>RS Umum Daerah Sumbersari Bantul</t>
  </si>
  <si>
    <t>RS Umum  Mardi Waluyo</t>
  </si>
  <si>
    <t>RS Umum Islam Metro</t>
  </si>
  <si>
    <t>RS Umum Muhammadiyah Metro</t>
  </si>
  <si>
    <t>RS Umum Permata Hati Metro</t>
  </si>
  <si>
    <t>RS Azizah</t>
  </si>
  <si>
    <t>Pesawaran</t>
  </si>
  <si>
    <t>RS Umum Daerah Pesawaran</t>
  </si>
  <si>
    <t>RS Umum Gladish Medical Center</t>
  </si>
  <si>
    <t>Pesisir Barat</t>
  </si>
  <si>
    <t>RS Umum Daerah KH. Muhammad Thohir KRUI</t>
  </si>
  <si>
    <t>Pringsewu</t>
  </si>
  <si>
    <t>RS Umum Daerah Pringsewu</t>
  </si>
  <si>
    <t>RS Umum Mitra Husada</t>
  </si>
  <si>
    <t>RS Umum Surya Asih</t>
  </si>
  <si>
    <t>RS Umum Wisma Rini Pringsewu</t>
  </si>
  <si>
    <t>Tanggamus</t>
  </si>
  <si>
    <t>RS Umum Daerah Batin Mangunang</t>
  </si>
  <si>
    <t>RS Panti Secanti</t>
  </si>
  <si>
    <t>Tulang Bawang</t>
  </si>
  <si>
    <t>RS Umum Daerah Menggala Tulang Bawang</t>
  </si>
  <si>
    <t>RS Umum Mutiara Bunda</t>
  </si>
  <si>
    <t>RS Umum Penawar Medika</t>
  </si>
  <si>
    <t>RS Griya Medika Dompet Dhuafa</t>
  </si>
  <si>
    <t>Tulang Bawang Barat</t>
  </si>
  <si>
    <t>RS Umum Daerah Tulang Bawang Barat</t>
  </si>
  <si>
    <t>RS Umum Asy-Syifa Medika</t>
  </si>
  <si>
    <t>Way Kanan</t>
  </si>
  <si>
    <t>RS Umum Daerah Zainal Abidin Pagar Alam</t>
  </si>
  <si>
    <t>RS Umum Haji Kamino</t>
  </si>
  <si>
    <t>Jumlah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</si>
</sst>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6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H2" t="s">
        <v>17</v>
      </c>
      <c r="I2">
        <v>36752</v>
      </c>
      <c r="J2">
        <v>44849</v>
      </c>
      <c r="K2" t="str">
        <f>I10+J10</f>
        <v>0</v>
      </c>
      <c r="L2">
        <v>4858</v>
      </c>
      <c r="M2">
        <v>5513</v>
      </c>
      <c r="N2" t="str">
        <f>L10+M10</f>
        <v>0</v>
      </c>
    </row>
    <row r="3" spans="1:17">
      <c r="A3">
        <v>1</v>
      </c>
      <c r="B3">
        <v>-5.45</v>
      </c>
      <c r="C3">
        <v>105.2666667</v>
      </c>
      <c r="D3">
        <v>18</v>
      </c>
      <c r="E3" t="s">
        <v>18</v>
      </c>
      <c r="F3">
        <v>1871</v>
      </c>
      <c r="G3" t="s">
        <v>19</v>
      </c>
      <c r="H3" t="s">
        <v>20</v>
      </c>
      <c r="I3">
        <v>0</v>
      </c>
      <c r="J3">
        <v>0</v>
      </c>
      <c r="K3">
        <v>0</v>
      </c>
      <c r="L3">
        <v>0</v>
      </c>
      <c r="M3">
        <v>0</v>
      </c>
      <c r="N3" t="str">
        <f>L2+M2</f>
        <v>0</v>
      </c>
    </row>
    <row r="4" spans="1:17">
      <c r="H4" t="s">
        <v>21</v>
      </c>
      <c r="I4">
        <v>9500</v>
      </c>
      <c r="J4">
        <v>9232</v>
      </c>
      <c r="K4" t="str">
        <f>I3+J3</f>
        <v>0</v>
      </c>
      <c r="L4">
        <v>1850</v>
      </c>
      <c r="M4">
        <v>1829</v>
      </c>
      <c r="N4" t="str">
        <f>L3+M3</f>
        <v>0</v>
      </c>
    </row>
    <row r="5" spans="1:17">
      <c r="H5" t="s">
        <v>22</v>
      </c>
      <c r="I5">
        <v>12185</v>
      </c>
      <c r="J5">
        <v>14214</v>
      </c>
      <c r="K5" t="str">
        <f>I4+J4</f>
        <v>0</v>
      </c>
      <c r="L5">
        <v>1989</v>
      </c>
      <c r="M5">
        <v>2793</v>
      </c>
      <c r="N5" t="str">
        <f>L4+M4</f>
        <v>0</v>
      </c>
    </row>
    <row r="6" spans="1:17">
      <c r="H6" t="s">
        <v>23</v>
      </c>
      <c r="I6">
        <v>12185</v>
      </c>
      <c r="J6">
        <v>14214</v>
      </c>
      <c r="K6" t="str">
        <f>I5+J5</f>
        <v>0</v>
      </c>
      <c r="L6">
        <v>1989</v>
      </c>
      <c r="M6">
        <v>2793</v>
      </c>
      <c r="N6" t="str">
        <f>L5+M5</f>
        <v>0</v>
      </c>
    </row>
    <row r="7" spans="1:17">
      <c r="H7" t="s">
        <v>24</v>
      </c>
      <c r="I7">
        <v>49630</v>
      </c>
      <c r="J7">
        <v>50074</v>
      </c>
      <c r="K7" t="str">
        <f>I6+J6</f>
        <v>0</v>
      </c>
      <c r="L7">
        <v>6205</v>
      </c>
      <c r="M7">
        <v>6684</v>
      </c>
      <c r="N7" t="str">
        <f>L6+M6</f>
        <v>0</v>
      </c>
    </row>
    <row r="8" spans="1:17">
      <c r="H8" t="s">
        <v>25</v>
      </c>
      <c r="I8">
        <v>42600</v>
      </c>
      <c r="J8">
        <v>47058</v>
      </c>
      <c r="K8" t="str">
        <f>I7+J7</f>
        <v>0</v>
      </c>
      <c r="L8">
        <v>5312</v>
      </c>
      <c r="M8">
        <v>5678</v>
      </c>
      <c r="N8" t="str">
        <f>L7+M7</f>
        <v>0</v>
      </c>
    </row>
    <row r="9" spans="1:17">
      <c r="H9" t="s">
        <v>26</v>
      </c>
      <c r="I9">
        <v>92747</v>
      </c>
      <c r="J9">
        <v>123969</v>
      </c>
      <c r="K9" t="str">
        <f>I8+J8</f>
        <v>0</v>
      </c>
      <c r="L9">
        <v>8606</v>
      </c>
      <c r="M9">
        <v>11327</v>
      </c>
      <c r="N9" t="str">
        <f>L8+M8</f>
        <v>0</v>
      </c>
    </row>
    <row r="10" spans="1:17">
      <c r="H10" t="s">
        <v>27</v>
      </c>
      <c r="I10">
        <v>99780</v>
      </c>
      <c r="J10">
        <v>66520</v>
      </c>
      <c r="K10" t="str">
        <f>I9+J9</f>
        <v>0</v>
      </c>
      <c r="L10">
        <v>11150</v>
      </c>
      <c r="M10">
        <v>19427</v>
      </c>
      <c r="N10" t="str">
        <f>L9+M9</f>
        <v>0</v>
      </c>
    </row>
    <row r="11" spans="1:17">
      <c r="H11" t="s">
        <v>28</v>
      </c>
      <c r="I11">
        <v>31068</v>
      </c>
      <c r="J11">
        <v>34620</v>
      </c>
      <c r="K11" t="str">
        <f>I11+J11</f>
        <v>0</v>
      </c>
      <c r="L11">
        <v>5044</v>
      </c>
      <c r="M11">
        <v>6364</v>
      </c>
      <c r="N11" t="str">
        <f>L11+M11</f>
        <v>0</v>
      </c>
    </row>
    <row r="12" spans="1:17">
      <c r="H12" t="s">
        <v>29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7">
      <c r="H13" t="s">
        <v>30</v>
      </c>
      <c r="I13">
        <v>19892</v>
      </c>
      <c r="J13">
        <v>29421</v>
      </c>
      <c r="K13" t="str">
        <f>I13+J13</f>
        <v>0</v>
      </c>
      <c r="L13">
        <v>5279</v>
      </c>
      <c r="M13">
        <v>12899</v>
      </c>
      <c r="N13" t="str">
        <f>L13+M13</f>
        <v>0</v>
      </c>
    </row>
    <row r="14" spans="1:17">
      <c r="H14" t="s">
        <v>31</v>
      </c>
      <c r="I14">
        <v>3561</v>
      </c>
      <c r="J14">
        <v>4960</v>
      </c>
      <c r="K14" t="str">
        <f>I14+J14</f>
        <v>0</v>
      </c>
      <c r="L14">
        <v>643</v>
      </c>
      <c r="M14">
        <v>763</v>
      </c>
      <c r="N14" t="str">
        <f>L14+M14</f>
        <v>0</v>
      </c>
    </row>
    <row r="15" spans="1:17">
      <c r="A15">
        <v>2</v>
      </c>
      <c r="B15">
        <v>-5.1490396</v>
      </c>
      <c r="C15">
        <v>104.1930918</v>
      </c>
      <c r="D15">
        <v>18</v>
      </c>
      <c r="E15" t="s">
        <v>18</v>
      </c>
      <c r="F15">
        <v>1801</v>
      </c>
      <c r="G15" t="s">
        <v>32</v>
      </c>
      <c r="H15" t="s">
        <v>33</v>
      </c>
      <c r="I15">
        <v>8686</v>
      </c>
      <c r="J15">
        <v>10344</v>
      </c>
      <c r="K15" t="str">
        <f>I15+J15</f>
        <v>0</v>
      </c>
      <c r="L15">
        <v>1730</v>
      </c>
      <c r="M15">
        <v>2083</v>
      </c>
      <c r="N15" t="str">
        <f>L15+M15</f>
        <v>0</v>
      </c>
    </row>
    <row r="16" spans="1:17">
      <c r="A16">
        <v>3</v>
      </c>
      <c r="B16">
        <v>-5.5622614</v>
      </c>
      <c r="C16">
        <v>105.5474373</v>
      </c>
      <c r="D16">
        <v>18</v>
      </c>
      <c r="E16" t="s">
        <v>18</v>
      </c>
      <c r="F16">
        <v>1803</v>
      </c>
      <c r="G16" t="s">
        <v>34</v>
      </c>
      <c r="H16" t="s">
        <v>35</v>
      </c>
      <c r="I16">
        <v>22612</v>
      </c>
      <c r="J16">
        <v>28872</v>
      </c>
      <c r="K16" t="str">
        <f>I16+J16</f>
        <v>0</v>
      </c>
      <c r="L16">
        <v>6666</v>
      </c>
      <c r="M16">
        <v>7600</v>
      </c>
      <c r="N16" t="str">
        <f>L16+M16</f>
        <v>0</v>
      </c>
    </row>
    <row r="17" spans="1:17">
      <c r="H17" t="s">
        <v>36</v>
      </c>
      <c r="I17">
        <v>78</v>
      </c>
      <c r="J17">
        <v>75</v>
      </c>
      <c r="K17" t="str">
        <f>I17+J17</f>
        <v>0</v>
      </c>
      <c r="L17">
        <v>14</v>
      </c>
      <c r="M17">
        <v>16</v>
      </c>
      <c r="N17" t="str">
        <f>L17+M17</f>
        <v>0</v>
      </c>
    </row>
    <row r="18" spans="1:17">
      <c r="H18" t="s">
        <v>37</v>
      </c>
      <c r="I18">
        <v>4444</v>
      </c>
      <c r="J18">
        <v>5369</v>
      </c>
      <c r="K18" t="str">
        <f>I18+J18</f>
        <v>0</v>
      </c>
      <c r="L18">
        <v>1151</v>
      </c>
      <c r="M18">
        <v>3599</v>
      </c>
      <c r="N18" t="str">
        <f>L18+M18</f>
        <v>0</v>
      </c>
    </row>
    <row r="19" spans="1:17">
      <c r="H19" t="s">
        <v>38</v>
      </c>
      <c r="I19">
        <v>23533</v>
      </c>
      <c r="J19">
        <v>30037</v>
      </c>
      <c r="K19" t="str">
        <f>I19+J19</f>
        <v>0</v>
      </c>
      <c r="L19">
        <v>4626</v>
      </c>
      <c r="M19">
        <v>6625</v>
      </c>
      <c r="N19" t="str">
        <f>L19+M19</f>
        <v>0</v>
      </c>
    </row>
    <row r="20" spans="1:17">
      <c r="H20" t="s">
        <v>39</v>
      </c>
      <c r="I20">
        <v>20</v>
      </c>
      <c r="J20">
        <v>6208</v>
      </c>
      <c r="K20" t="str">
        <f>I20+J20</f>
        <v>0</v>
      </c>
      <c r="L20">
        <v>0</v>
      </c>
      <c r="M20">
        <v>830</v>
      </c>
      <c r="N20" t="str">
        <f>L20+M20</f>
        <v>0</v>
      </c>
    </row>
    <row r="21" spans="1:17">
      <c r="A21">
        <v>4</v>
      </c>
      <c r="B21">
        <v>-4.8008086</v>
      </c>
      <c r="C21">
        <v>105.3131185</v>
      </c>
      <c r="D21">
        <v>18</v>
      </c>
      <c r="E21" t="s">
        <v>18</v>
      </c>
      <c r="F21">
        <v>1805</v>
      </c>
      <c r="G21" t="s">
        <v>40</v>
      </c>
      <c r="H21" t="s">
        <v>41</v>
      </c>
      <c r="I21">
        <v>7592</v>
      </c>
      <c r="J21">
        <v>8913</v>
      </c>
      <c r="K21">
        <v>0</v>
      </c>
      <c r="L21">
        <v>1704</v>
      </c>
      <c r="M21">
        <v>1451</v>
      </c>
      <c r="N21">
        <v>0</v>
      </c>
    </row>
    <row r="22" spans="1:17">
      <c r="H22" t="s">
        <v>42</v>
      </c>
      <c r="I22">
        <v>6010</v>
      </c>
      <c r="J22">
        <v>8809</v>
      </c>
      <c r="K22">
        <v>0</v>
      </c>
      <c r="L22">
        <v>933</v>
      </c>
      <c r="M22">
        <v>1354</v>
      </c>
      <c r="N22">
        <v>0</v>
      </c>
      <c r="O22">
        <v>1115</v>
      </c>
      <c r="P22">
        <v>439</v>
      </c>
    </row>
    <row r="23" spans="1:17">
      <c r="H23" t="s">
        <v>43</v>
      </c>
      <c r="I23">
        <v>24546</v>
      </c>
      <c r="J23">
        <v>29775</v>
      </c>
      <c r="K23">
        <v>0</v>
      </c>
      <c r="L23">
        <v>6784</v>
      </c>
      <c r="M23">
        <v>6241</v>
      </c>
      <c r="N23">
        <v>0</v>
      </c>
    </row>
    <row r="24" spans="1:17">
      <c r="H24" t="s">
        <v>44</v>
      </c>
      <c r="I24">
        <v>16511</v>
      </c>
      <c r="J24">
        <v>27293</v>
      </c>
      <c r="K24">
        <v>0</v>
      </c>
      <c r="L24">
        <v>1742</v>
      </c>
      <c r="M24">
        <v>2704</v>
      </c>
      <c r="N24">
        <v>0</v>
      </c>
    </row>
    <row r="25" spans="1:17">
      <c r="H25" t="s">
        <v>45</v>
      </c>
      <c r="I25">
        <v>71625</v>
      </c>
      <c r="J25">
        <v>106284</v>
      </c>
      <c r="K25">
        <v>0</v>
      </c>
      <c r="L25">
        <v>7296</v>
      </c>
      <c r="M25">
        <v>8613</v>
      </c>
      <c r="N25">
        <v>0</v>
      </c>
    </row>
    <row r="26" spans="1:17">
      <c r="H26" t="s">
        <v>46</v>
      </c>
      <c r="I26">
        <v>9160</v>
      </c>
      <c r="J26">
        <v>13121</v>
      </c>
      <c r="K26">
        <v>0</v>
      </c>
      <c r="L26">
        <v>1665</v>
      </c>
      <c r="M26">
        <v>2570</v>
      </c>
      <c r="N26">
        <v>0</v>
      </c>
    </row>
    <row r="27" spans="1:17">
      <c r="H27" t="s">
        <v>47</v>
      </c>
      <c r="I27">
        <v>8280</v>
      </c>
      <c r="J27">
        <v>14942</v>
      </c>
      <c r="K27">
        <v>0</v>
      </c>
      <c r="L27">
        <v>2038</v>
      </c>
      <c r="M27">
        <v>3915</v>
      </c>
      <c r="N27">
        <v>0</v>
      </c>
    </row>
    <row r="28" spans="1:17">
      <c r="H28" t="s">
        <v>48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7">
      <c r="A29">
        <v>5</v>
      </c>
      <c r="B29">
        <v>-5.1134995</v>
      </c>
      <c r="C29">
        <v>105.6881788</v>
      </c>
      <c r="D29">
        <v>18</v>
      </c>
      <c r="E29" t="s">
        <v>18</v>
      </c>
      <c r="F29">
        <v>1804</v>
      </c>
      <c r="G29" t="s">
        <v>49</v>
      </c>
      <c r="H29" t="s">
        <v>50</v>
      </c>
      <c r="I29">
        <v>12648</v>
      </c>
      <c r="J29">
        <v>13835</v>
      </c>
      <c r="K29" t="str">
        <f>I29+J29</f>
        <v>0</v>
      </c>
      <c r="L29">
        <v>1737</v>
      </c>
      <c r="M29">
        <v>2151</v>
      </c>
      <c r="N29" t="str">
        <f>L29+M29</f>
        <v>0</v>
      </c>
    </row>
    <row r="30" spans="1:17">
      <c r="H30" t="s">
        <v>51</v>
      </c>
      <c r="I30">
        <v>9794</v>
      </c>
      <c r="J30">
        <v>5274</v>
      </c>
      <c r="K30" t="str">
        <f>I30+J30</f>
        <v>0</v>
      </c>
      <c r="L30">
        <v>2249</v>
      </c>
      <c r="M30">
        <v>1840</v>
      </c>
      <c r="N30" t="str">
        <f>L30+M30</f>
        <v>0</v>
      </c>
    </row>
    <row r="31" spans="1:17">
      <c r="H31" t="s">
        <v>52</v>
      </c>
      <c r="I31">
        <v>0</v>
      </c>
      <c r="J31">
        <v>0</v>
      </c>
      <c r="K31">
        <v>0</v>
      </c>
      <c r="L31">
        <v>0</v>
      </c>
      <c r="M31">
        <v>0</v>
      </c>
      <c r="N31" t="str">
        <f>L31+M31</f>
        <v>0</v>
      </c>
    </row>
    <row r="32" spans="1:17">
      <c r="A32">
        <v>6</v>
      </c>
      <c r="B32">
        <v>-4.8133905</v>
      </c>
      <c r="C32">
        <v>104.7520939</v>
      </c>
      <c r="D32">
        <v>18</v>
      </c>
      <c r="E32" t="s">
        <v>18</v>
      </c>
      <c r="F32">
        <v>1806</v>
      </c>
      <c r="G32" t="s">
        <v>53</v>
      </c>
      <c r="H32" t="s">
        <v>54</v>
      </c>
      <c r="I32">
        <v>5531</v>
      </c>
      <c r="J32">
        <v>7355</v>
      </c>
      <c r="K32" t="str">
        <f>I32+J32</f>
        <v>0</v>
      </c>
      <c r="L32">
        <v>860</v>
      </c>
      <c r="M32">
        <v>968</v>
      </c>
      <c r="N32" t="str">
        <f>L32+M32</f>
        <v>0</v>
      </c>
      <c r="O32">
        <v>238</v>
      </c>
      <c r="P32">
        <v>173</v>
      </c>
      <c r="Q32" t="str">
        <f>O32+P32</f>
        <v>0</v>
      </c>
    </row>
    <row r="33" spans="1:17">
      <c r="H33" t="s">
        <v>55</v>
      </c>
      <c r="I33">
        <v>40153</v>
      </c>
      <c r="J33">
        <v>56134</v>
      </c>
      <c r="K33" t="str">
        <f>I33+J33</f>
        <v>0</v>
      </c>
      <c r="L33">
        <v>9638</v>
      </c>
      <c r="M33">
        <v>11876</v>
      </c>
      <c r="N33" t="str">
        <f>L33+M33</f>
        <v>0</v>
      </c>
      <c r="O33">
        <v>438</v>
      </c>
      <c r="P33">
        <v>245</v>
      </c>
      <c r="Q33" t="str">
        <f>O33+P33</f>
        <v>0</v>
      </c>
    </row>
    <row r="34" spans="1:17">
      <c r="H34" t="s">
        <v>56</v>
      </c>
      <c r="I34">
        <v>1037</v>
      </c>
      <c r="J34">
        <v>983</v>
      </c>
      <c r="K34" t="str">
        <f>I34+J34</f>
        <v>0</v>
      </c>
      <c r="L34">
        <v>1015</v>
      </c>
      <c r="M34">
        <v>940</v>
      </c>
      <c r="N34" t="str">
        <f>L34+M34</f>
        <v>0</v>
      </c>
    </row>
    <row r="35" spans="1:17">
      <c r="H35" t="s">
        <v>57</v>
      </c>
      <c r="I35">
        <v>5871</v>
      </c>
      <c r="J35">
        <v>6689</v>
      </c>
      <c r="K35" t="str">
        <f>I35+J35</f>
        <v>0</v>
      </c>
      <c r="L35">
        <v>842</v>
      </c>
      <c r="M35">
        <v>1053</v>
      </c>
      <c r="N35" t="str">
        <f>L35+M35</f>
        <v>0</v>
      </c>
    </row>
    <row r="36" spans="1:17">
      <c r="H36" t="s">
        <v>58</v>
      </c>
      <c r="I36">
        <v>7631</v>
      </c>
      <c r="J36">
        <v>9970</v>
      </c>
      <c r="K36" t="str">
        <f>I36+J36</f>
        <v>0</v>
      </c>
      <c r="L36">
        <v>2184</v>
      </c>
      <c r="M36">
        <v>3263</v>
      </c>
      <c r="N36" t="str">
        <f>L36+M36</f>
        <v>0</v>
      </c>
    </row>
    <row r="37" spans="1:17">
      <c r="H37" t="s">
        <v>59</v>
      </c>
      <c r="I37">
        <v>0</v>
      </c>
      <c r="J37">
        <v>0</v>
      </c>
      <c r="K37">
        <v>0</v>
      </c>
      <c r="L37">
        <v>0</v>
      </c>
      <c r="M37">
        <v>0</v>
      </c>
      <c r="N37" t="str">
        <f>L37+M37</f>
        <v>0</v>
      </c>
    </row>
    <row r="38" spans="1:17">
      <c r="A38">
        <v>7</v>
      </c>
      <c r="B38">
        <v>-4.0044783</v>
      </c>
      <c r="C38">
        <v>105.3131185</v>
      </c>
      <c r="D38">
        <v>18</v>
      </c>
      <c r="E38" t="s">
        <v>18</v>
      </c>
      <c r="F38">
        <v>1811</v>
      </c>
      <c r="G38" t="s">
        <v>60</v>
      </c>
      <c r="H38" t="s">
        <v>61</v>
      </c>
      <c r="I38">
        <v>7475</v>
      </c>
      <c r="J38">
        <v>10105</v>
      </c>
      <c r="K38" t="str">
        <f>I38+J38</f>
        <v>0</v>
      </c>
      <c r="L38">
        <v>1482</v>
      </c>
      <c r="M38">
        <v>2150</v>
      </c>
      <c r="N38" t="str">
        <f>L38+M38</f>
        <v>0</v>
      </c>
    </row>
    <row r="39" spans="1:17">
      <c r="H39" t="s">
        <v>62</v>
      </c>
      <c r="I39">
        <v>2425</v>
      </c>
      <c r="J39">
        <v>2448</v>
      </c>
      <c r="K39" t="str">
        <f>I39+J39</f>
        <v>0</v>
      </c>
      <c r="L39">
        <v>206</v>
      </c>
      <c r="M39">
        <v>139</v>
      </c>
      <c r="N39" t="str">
        <f>L39+M39</f>
        <v>0</v>
      </c>
    </row>
    <row r="40" spans="1:17">
      <c r="A40">
        <v>8</v>
      </c>
      <c r="B40">
        <v>-5.1166667</v>
      </c>
      <c r="C40">
        <v>105.3</v>
      </c>
      <c r="D40">
        <v>18</v>
      </c>
      <c r="E40" t="s">
        <v>18</v>
      </c>
      <c r="F40">
        <v>1872</v>
      </c>
      <c r="G40" t="s">
        <v>63</v>
      </c>
      <c r="H40" t="s">
        <v>64</v>
      </c>
      <c r="I40">
        <v>56659</v>
      </c>
      <c r="J40">
        <v>37773</v>
      </c>
      <c r="K40" t="str">
        <f>I40+J40</f>
        <v>0</v>
      </c>
      <c r="L40">
        <v>14149</v>
      </c>
      <c r="M40">
        <v>9433</v>
      </c>
      <c r="N40" t="str">
        <f>L40+M40</f>
        <v>0</v>
      </c>
    </row>
    <row r="41" spans="1:17">
      <c r="H41" t="s">
        <v>65</v>
      </c>
      <c r="I41">
        <v>856</v>
      </c>
      <c r="J41">
        <v>570</v>
      </c>
      <c r="K41" t="str">
        <f>I41+J41</f>
        <v>0</v>
      </c>
      <c r="L41">
        <v>217</v>
      </c>
      <c r="M41">
        <v>145</v>
      </c>
      <c r="N41" t="str">
        <f>L41+M41</f>
        <v>0</v>
      </c>
    </row>
    <row r="42" spans="1:17">
      <c r="H42" t="s">
        <v>66</v>
      </c>
      <c r="I42">
        <v>58109</v>
      </c>
      <c r="J42">
        <v>38739</v>
      </c>
      <c r="K42" t="str">
        <f>I42+J42</f>
        <v>0</v>
      </c>
      <c r="L42">
        <v>11159</v>
      </c>
      <c r="M42">
        <v>7440</v>
      </c>
      <c r="N42" t="str">
        <f>L42+M42</f>
        <v>0</v>
      </c>
    </row>
    <row r="43" spans="1:17">
      <c r="H43" t="s">
        <v>67</v>
      </c>
      <c r="I43">
        <v>16456</v>
      </c>
      <c r="J43">
        <v>10970</v>
      </c>
      <c r="K43" t="str">
        <f>I43+J43</f>
        <v>0</v>
      </c>
      <c r="L43">
        <v>1480</v>
      </c>
      <c r="M43">
        <v>986</v>
      </c>
      <c r="N43" t="str">
        <f>L43+M43</f>
        <v>0</v>
      </c>
    </row>
    <row r="44" spans="1:17">
      <c r="H44" t="s">
        <v>68</v>
      </c>
      <c r="I44">
        <v>52632</v>
      </c>
      <c r="J44">
        <v>35088</v>
      </c>
      <c r="K44" t="str">
        <f>I44+J44</f>
        <v>0</v>
      </c>
      <c r="L44">
        <v>8317</v>
      </c>
      <c r="M44">
        <v>5545</v>
      </c>
      <c r="N44" t="str">
        <f>L44+M44</f>
        <v>0</v>
      </c>
    </row>
    <row r="45" spans="1:17">
      <c r="H45" t="s">
        <v>69</v>
      </c>
      <c r="I45">
        <v>7645</v>
      </c>
      <c r="J45">
        <v>5096</v>
      </c>
      <c r="K45" t="str">
        <f>I45+J45</f>
        <v>0</v>
      </c>
      <c r="L45">
        <v>3827</v>
      </c>
      <c r="M45">
        <v>2552</v>
      </c>
      <c r="N45" t="str">
        <f>L45+M45</f>
        <v>0</v>
      </c>
    </row>
    <row r="46" spans="1:17">
      <c r="H46" t="s">
        <v>70</v>
      </c>
      <c r="I46">
        <v>8864</v>
      </c>
      <c r="J46">
        <v>5910</v>
      </c>
      <c r="K46" t="str">
        <f>I46+J46</f>
        <v>0</v>
      </c>
      <c r="L46">
        <v>2362</v>
      </c>
      <c r="M46">
        <v>1574</v>
      </c>
      <c r="N46" t="str">
        <f>L46+M46</f>
        <v>0</v>
      </c>
    </row>
    <row r="47" spans="1:17">
      <c r="A47">
        <v>9</v>
      </c>
      <c r="B47">
        <v>-5.493245</v>
      </c>
      <c r="C47">
        <v>105.0791228</v>
      </c>
      <c r="D47">
        <v>18</v>
      </c>
      <c r="E47" t="s">
        <v>18</v>
      </c>
      <c r="F47">
        <v>1809</v>
      </c>
      <c r="G47" t="s">
        <v>71</v>
      </c>
      <c r="H47" t="s">
        <v>72</v>
      </c>
      <c r="I47">
        <v>4432</v>
      </c>
      <c r="J47">
        <v>6034</v>
      </c>
      <c r="K47" t="str">
        <f>I47+J47</f>
        <v>0</v>
      </c>
      <c r="L47">
        <v>1691</v>
      </c>
      <c r="M47">
        <v>1875</v>
      </c>
      <c r="N47" t="str">
        <f>L47+M47</f>
        <v>0</v>
      </c>
    </row>
    <row r="48" spans="1:17">
      <c r="H48" t="s">
        <v>73</v>
      </c>
      <c r="I48">
        <v>2693</v>
      </c>
      <c r="J48">
        <v>3160</v>
      </c>
      <c r="K48" t="str">
        <f>I48+J48</f>
        <v>0</v>
      </c>
      <c r="L48">
        <v>1284</v>
      </c>
      <c r="M48">
        <v>1762</v>
      </c>
      <c r="N48" t="str">
        <f>L48+M48</f>
        <v>0</v>
      </c>
    </row>
    <row r="49" spans="1:17">
      <c r="A49">
        <v>10</v>
      </c>
      <c r="B49">
        <v>-5266712386590350</v>
      </c>
      <c r="C49">
        <v>10410285785459700</v>
      </c>
      <c r="D49">
        <v>18</v>
      </c>
      <c r="E49" t="s">
        <v>18</v>
      </c>
      <c r="F49">
        <v>1813</v>
      </c>
      <c r="G49" t="s">
        <v>74</v>
      </c>
      <c r="H49" t="s">
        <v>75</v>
      </c>
      <c r="I49">
        <v>1132</v>
      </c>
      <c r="J49">
        <v>1360</v>
      </c>
      <c r="K49" t="str">
        <f>I49+J49</f>
        <v>0</v>
      </c>
      <c r="L49">
        <v>0</v>
      </c>
      <c r="M49">
        <v>0</v>
      </c>
      <c r="N49" t="str">
        <f>L49+M49</f>
        <v>0</v>
      </c>
      <c r="Q49" t="str">
        <f>O49+P49</f>
        <v>0</v>
      </c>
    </row>
    <row r="50" spans="1:17">
      <c r="A50">
        <v>11</v>
      </c>
      <c r="B50">
        <v>-5.3539884</v>
      </c>
      <c r="C50">
        <v>104.9622498</v>
      </c>
      <c r="D50">
        <v>18</v>
      </c>
      <c r="E50" t="s">
        <v>18</v>
      </c>
      <c r="F50">
        <v>1810</v>
      </c>
      <c r="G50" t="s">
        <v>76</v>
      </c>
      <c r="H50" t="s">
        <v>77</v>
      </c>
      <c r="I50">
        <v>0</v>
      </c>
      <c r="J50">
        <v>0</v>
      </c>
      <c r="K50" t="str">
        <f>I50+J50</f>
        <v>0</v>
      </c>
      <c r="L50">
        <v>0</v>
      </c>
      <c r="M50">
        <v>0</v>
      </c>
      <c r="N50" t="str">
        <f>L50+M50</f>
        <v>0</v>
      </c>
    </row>
    <row r="51" spans="1:17">
      <c r="H51" t="s">
        <v>78</v>
      </c>
      <c r="I51">
        <v>0</v>
      </c>
      <c r="J51">
        <v>0</v>
      </c>
      <c r="K51">
        <v>0</v>
      </c>
      <c r="L51">
        <v>0</v>
      </c>
      <c r="M51">
        <v>0</v>
      </c>
      <c r="N51" t="str">
        <f>L51+M51</f>
        <v>0</v>
      </c>
    </row>
    <row r="52" spans="1:17">
      <c r="H52" t="s">
        <v>79</v>
      </c>
      <c r="I52">
        <v>0</v>
      </c>
      <c r="J52">
        <v>0</v>
      </c>
      <c r="K52">
        <v>0</v>
      </c>
      <c r="L52">
        <v>0</v>
      </c>
      <c r="M52">
        <v>0</v>
      </c>
      <c r="N52" t="str">
        <f>L52+M52</f>
        <v>0</v>
      </c>
    </row>
    <row r="53" spans="1:17">
      <c r="H53" t="s">
        <v>80</v>
      </c>
      <c r="I53">
        <v>0</v>
      </c>
      <c r="J53">
        <v>0</v>
      </c>
      <c r="K53">
        <v>0</v>
      </c>
      <c r="L53">
        <v>0</v>
      </c>
      <c r="M53">
        <v>0</v>
      </c>
      <c r="N53" t="str">
        <f>L53+M53</f>
        <v>0</v>
      </c>
    </row>
    <row r="54" spans="1:17">
      <c r="A54">
        <v>12</v>
      </c>
      <c r="B54">
        <v>-5.3027489</v>
      </c>
      <c r="C54">
        <v>104.5655273</v>
      </c>
      <c r="D54">
        <v>18</v>
      </c>
      <c r="E54" t="s">
        <v>18</v>
      </c>
      <c r="F54">
        <v>1802</v>
      </c>
      <c r="G54" t="s">
        <v>81</v>
      </c>
      <c r="H54" t="s">
        <v>82</v>
      </c>
      <c r="I54">
        <v>343211</v>
      </c>
      <c r="J54">
        <v>313601</v>
      </c>
      <c r="K54" t="str">
        <f>I54+J54</f>
        <v>0</v>
      </c>
      <c r="L54">
        <v>1880</v>
      </c>
      <c r="M54">
        <v>2706</v>
      </c>
      <c r="N54" t="str">
        <f>L54+M54</f>
        <v>0</v>
      </c>
    </row>
    <row r="55" spans="1:17">
      <c r="H55" t="s">
        <v>83</v>
      </c>
      <c r="I55">
        <v>0</v>
      </c>
      <c r="J55">
        <v>0</v>
      </c>
      <c r="K55" t="str">
        <f>I55+J55</f>
        <v>0</v>
      </c>
      <c r="N55" t="str">
        <f>L55+M55</f>
        <v>0</v>
      </c>
    </row>
    <row r="56" spans="1:17">
      <c r="A56">
        <v>13</v>
      </c>
      <c r="B56">
        <v>-4.3176576</v>
      </c>
      <c r="C56">
        <v>105.5005483</v>
      </c>
      <c r="D56">
        <v>18</v>
      </c>
      <c r="E56" t="s">
        <v>18</v>
      </c>
      <c r="F56">
        <v>1808</v>
      </c>
      <c r="G56" t="s">
        <v>84</v>
      </c>
      <c r="H56" t="s">
        <v>85</v>
      </c>
      <c r="I56">
        <v>11653</v>
      </c>
      <c r="J56">
        <v>17480</v>
      </c>
      <c r="K56" t="str">
        <f>I56+J56</f>
        <v>0</v>
      </c>
      <c r="L56">
        <v>2947</v>
      </c>
      <c r="M56">
        <v>3142</v>
      </c>
      <c r="N56">
        <v>0</v>
      </c>
    </row>
    <row r="57" spans="1:17">
      <c r="H57" t="s">
        <v>86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7">
      <c r="H58" t="s">
        <v>87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7">
      <c r="H59" t="s">
        <v>88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7">
      <c r="A60">
        <v>14</v>
      </c>
      <c r="B60">
        <v>-4.5256967</v>
      </c>
      <c r="C60">
        <v>105.0791228</v>
      </c>
      <c r="D60">
        <v>18</v>
      </c>
      <c r="E60" t="s">
        <v>18</v>
      </c>
      <c r="F60">
        <v>1812</v>
      </c>
      <c r="G60" t="s">
        <v>89</v>
      </c>
      <c r="H60" t="s">
        <v>90</v>
      </c>
      <c r="I60">
        <v>1224</v>
      </c>
      <c r="J60">
        <v>1859</v>
      </c>
      <c r="K60" t="str">
        <f>I60+J60</f>
        <v>0</v>
      </c>
      <c r="L60">
        <v>237</v>
      </c>
      <c r="M60">
        <v>270</v>
      </c>
      <c r="N60" t="str">
        <f>L60+M60</f>
        <v>0</v>
      </c>
    </row>
    <row r="61" spans="1:17">
      <c r="H61" t="s">
        <v>91</v>
      </c>
      <c r="I61">
        <v>7064</v>
      </c>
      <c r="J61">
        <v>10230</v>
      </c>
      <c r="K61" t="str">
        <f>I61+J61</f>
        <v>0</v>
      </c>
      <c r="L61">
        <v>1413</v>
      </c>
      <c r="M61">
        <v>2321</v>
      </c>
      <c r="N61" t="str">
        <f>L61+M61</f>
        <v>0</v>
      </c>
    </row>
    <row r="62" spans="1:17">
      <c r="A62">
        <v>15</v>
      </c>
      <c r="B62">
        <v>-4.4963689</v>
      </c>
      <c r="C62">
        <v>104.5655273</v>
      </c>
      <c r="D62">
        <v>18</v>
      </c>
      <c r="E62" t="s">
        <v>18</v>
      </c>
      <c r="F62">
        <v>1807</v>
      </c>
      <c r="G62" t="s">
        <v>92</v>
      </c>
      <c r="H62" t="s">
        <v>93</v>
      </c>
      <c r="I62">
        <v>8216</v>
      </c>
      <c r="J62">
        <v>10527</v>
      </c>
      <c r="K62" t="str">
        <f>I62+J62</f>
        <v>0</v>
      </c>
      <c r="L62">
        <v>942</v>
      </c>
      <c r="M62">
        <v>1246</v>
      </c>
      <c r="N62" t="str">
        <f>L62+M62</f>
        <v>0</v>
      </c>
    </row>
    <row r="63" spans="1:17">
      <c r="H63" t="s">
        <v>94</v>
      </c>
      <c r="I63">
        <v>0</v>
      </c>
      <c r="J63">
        <v>0</v>
      </c>
      <c r="K63" t="str">
        <f>I63+J63</f>
        <v>0</v>
      </c>
      <c r="L63">
        <v>0</v>
      </c>
      <c r="M63">
        <v>0</v>
      </c>
      <c r="N63">
        <v>0</v>
      </c>
    </row>
    <row r="64" spans="1:17">
      <c r="A64">
        <v>16</v>
      </c>
      <c r="B64">
        <v>-4.5585849</v>
      </c>
      <c r="C64">
        <v>105.4068079</v>
      </c>
      <c r="D64">
        <v>18</v>
      </c>
      <c r="E64" t="s">
        <v>18</v>
      </c>
      <c r="F64">
        <v>1800</v>
      </c>
      <c r="G64" t="s">
        <v>95</v>
      </c>
      <c r="I64" t="str">
        <f>SUM(I2:I63)</f>
        <v>0</v>
      </c>
      <c r="J64" t="str">
        <f>SUM(J2:J63)</f>
        <v>0</v>
      </c>
      <c r="K64" t="str">
        <f>SUM(K2:K63)</f>
        <v>0</v>
      </c>
      <c r="L64" t="str">
        <f>SUM(L2:L63)</f>
        <v>0</v>
      </c>
      <c r="M64" t="str">
        <f>SUM(M2:M63)</f>
        <v>0</v>
      </c>
      <c r="N64" t="str">
        <f>SUM(N2:N63)</f>
        <v>0</v>
      </c>
      <c r="O64" t="str">
        <f>SUM(O2:O63)</f>
        <v>0</v>
      </c>
      <c r="P64" t="str">
        <f>SUM(P2:P63)</f>
        <v>0</v>
      </c>
      <c r="Q64" t="str">
        <f>SUM(Q2:Q63)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2025-11-01T03:40:46+07:00</dcterms:created>
  <dcterms:modified xsi:type="dcterms:W3CDTF">2025-11-01T03:40:46+07:00</dcterms:modified>
  <dc:title>Untitled Spreadsheet</dc:title>
  <dc:description/>
  <dc:subject/>
  <cp:keywords/>
  <cp:category/>
</cp:coreProperties>
</file>